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<sst xmlns="http://schemas.openxmlformats.org/spreadsheetml/2006/main" count="32" uniqueCount="32">
  <si>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</si>
  <si>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RSP024</t>
  </si>
  <si>
    <t xml:space="preserve">m</t>
  </si>
  <si>
    <t xml:space="preserve">Rodapié de piedra natural "LEVANTINA".</t>
  </si>
  <si>
    <r>
      <rPr>
        <b/>
        <sz val="8.25"/>
        <color rgb="FF000000"/>
        <rFont val="Arial"/>
        <family val="2"/>
      </rPr>
      <t xml:space="preserve">Rodapié de caliza Marbella con la calidad exigida por el método de clasificación de "LEVANTINA", acabado abujardado, de 7 cm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cementoso, CG1,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</si>
  <si>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</si>
  <si>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</si>
  <si>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</si>
  <si>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</si>
  <si>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</si>
  <si>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</si>
  <si>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</si>
  <si>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mt18rpl020a</t>
  </si>
  <si>
    <t xml:space="preserve">m</t>
  </si>
  <si>
    <t xml:space="preserve">Rodapié de caliza Marbella con la calidad exigida por el método de clasificación de "LEVANTINA", acabado abujardado, de 7 cm, color blanco cremoso, procedente de Zarcilla de Ramos, Murcia.</t>
  </si>
  <si>
    <t xml:space="preserve">mt09mcr210</t>
  </si>
  <si>
    <t xml:space="preserve">kg</t>
  </si>
  <si>
    <t xml:space="preserve">Adhesivo cementoso mejorado, C2 TE, con deslizamiento reducido y tiempo abierto ampliado, compuesto de cemento, áridos seleccionados, aditivos especiales y resinas, para la colocación en capa fina de pavimentos de piedra natural.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</si>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</sst>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2.330000</v>
      </c>
      <c r="H10" s="11">
        <f ca="1">ROUND(INDIRECT(ADDRESS(ROW()+(0), COLUMN()+(-2), 1))*INDIRECT(ADDRESS(ROW()+(0), COLUMN()+(-1), 1)), 2)</f>
        <v>2.450000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0.560000</v>
      </c>
      <c r="G11" s="11">
        <v>1.150000</v>
      </c>
      <c r="H11" s="11">
        <f ca="1">ROUND(INDIRECT(ADDRESS(ROW()+(0), COLUMN()+(-2), 1))*INDIRECT(ADDRESS(ROW()+(0), COLUMN()+(-1), 1)), 2)</f>
        <v>0.640000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0.080000</v>
      </c>
      <c r="G12" s="13">
        <v>0.700000</v>
      </c>
      <c r="H12" s="13">
        <f ca="1">ROUND(INDIRECT(ADDRESS(ROW()+(0), COLUMN()+(-2), 1))*INDIRECT(ADDRESS(ROW()+(0), COLUMN()+(-1), 1)), 2)</f>
        <v>0.060000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3.150000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0.288000</v>
      </c>
      <c r="G15" s="13">
        <v>17.240000</v>
      </c>
      <c r="H15" s="13">
        <f ca="1">ROUND(INDIRECT(ADDRESS(ROW()+(0), COLUMN()+(-2), 1))*INDIRECT(ADDRESS(ROW()+(0), COLUMN()+(-1), 1)), 2)</f>
        <v>4.970000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1))), 2)</f>
        <v>4.970000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1)),INDIRECT(ADDRESS(ROW()+(-5), COLUMN()+(1), 1))), 2)</f>
        <v>8.120000</v>
      </c>
      <c r="H18" s="13">
        <f ca="1">ROUND(INDIRECT(ADDRESS(ROW()+(0), COLUMN()+(-2), 1))*INDIRECT(ADDRESS(ROW()+(0), COLUMN()+(-1), 1))/100, 2)</f>
        <v>0.160000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1)),INDIRECT(ADDRESS(ROW()+(-6), COLUMN()+(0), 1))), 2)</f>
        <v>8.280000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